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CUENTA PUBLICA JMAS\CUENTA PUBLICA 2023\"/>
    </mc:Choice>
  </mc:AlternateContent>
  <workbookProtection workbookPassword="F376" lockStructure="1"/>
  <bookViews>
    <workbookView xWindow="28680" yWindow="-120" windowWidth="21840" windowHeight="1302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F34" i="1"/>
  <c r="D34" i="1"/>
  <c r="C34" i="1"/>
  <c r="E34" i="1" s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<sst xmlns="http://schemas.openxmlformats.org/spreadsheetml/2006/main" count="24" uniqueCount="24">
  <si>
    <t>JUNTA MUNICIPAL DE AGUA Y SANEAMIENTO DE JIMENEZ</t>
  </si>
  <si>
    <t>Estado Analítico de Ingresos</t>
  </si>
  <si>
    <t>Del 01 de enero al 31 de diciembre de 2023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</si>
  <si>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</si>
  <si>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</si>
  <si>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</si>
  <si>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</si>
  <si>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</si>
  <si>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</si>
  <si>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</si>
  <si>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</si>
  <si>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</si>
  <si>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</si>
  <si>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</si>
  <si>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</si>
  <si>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</si>
  <si>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</si>
  <si>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Derechos</t>
  </si>
  <si>
    <t>Productos</t>
  </si>
  <si>
    <t>Ingresos por Vneta de Bienes, Prestación de Servicios y Otros Ingresos</t>
  </si>
  <si>
    <t>Participaciones, Aportaciones, Convenios, Incentivos Derivados de la Colaboracion Fiscal y Fondos Distintos de Aportaciones</t>
  </si>
  <si>
    <t>Transferencias, Asignaciones, Subsidios y Subvenciones y Pensiones y Jubilaciones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</si>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</sst>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Protection="1"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2:H62"/>
  <sheetViews>
    <sheetView tabSelected="1" topLeftCell="A13" zoomScaleNormal="100" workbookViewId="0">
      <selection activeCell="L34" sqref="L34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5703125" style="1" customWidth="1"/>
    <col min="9" max="9" width="4.85546875" style="1" customWidth="1"/>
    <col min="10" max="10" width="11.42578125" style="1" customWidth="1"/>
    <col min="11" max="16384" width="11.42578125" style="1"/>
  </cols>
  <sheetData>
    <row r="2" spans="2:8" x14ac:dyDescent="0.2">
      <c r="B2" s="19" t="s">
        <v>0</v>
      </c>
      <c r="C2" s="20"/>
      <c r="D2" s="20"/>
      <c r="E2" s="20"/>
      <c r="F2" s="20"/>
      <c r="G2" s="20"/>
      <c r="H2" s="21"/>
    </row>
    <row r="3" spans="2:8" x14ac:dyDescent="0.2">
      <c r="B3" s="26" t="s">
        <v>1</v>
      </c>
      <c r="C3" s="38"/>
      <c r="D3" s="38"/>
      <c r="E3" s="38"/>
      <c r="F3" s="38"/>
      <c r="G3" s="38"/>
      <c r="H3" s="39"/>
    </row>
    <row r="4" spans="2:8" x14ac:dyDescent="0.2">
      <c r="B4" s="22" t="s">
        <v>2</v>
      </c>
      <c r="C4" s="23"/>
      <c r="D4" s="23"/>
      <c r="E4" s="23"/>
      <c r="F4" s="23"/>
      <c r="G4" s="23"/>
      <c r="H4" s="24"/>
    </row>
    <row r="5" spans="2:8" x14ac:dyDescent="0.2">
      <c r="B5" s="25" t="s">
        <v>3</v>
      </c>
      <c r="C5" s="28" t="s">
        <v>4</v>
      </c>
      <c r="D5" s="29"/>
      <c r="E5" s="29"/>
      <c r="F5" s="29"/>
      <c r="G5" s="29"/>
      <c r="H5" s="30" t="s">
        <v>5</v>
      </c>
    </row>
    <row r="6" spans="2:8" ht="24" x14ac:dyDescent="0.2">
      <c r="B6" s="26"/>
      <c r="C6" s="6" t="s">
        <v>6</v>
      </c>
      <c r="D6" s="13" t="s">
        <v>7</v>
      </c>
      <c r="E6" s="6" t="s">
        <v>8</v>
      </c>
      <c r="F6" s="14" t="s">
        <v>9</v>
      </c>
      <c r="G6" s="6" t="s">
        <v>10</v>
      </c>
      <c r="H6" s="31"/>
    </row>
    <row r="7" spans="2:8" x14ac:dyDescent="0.2">
      <c r="B7" s="27"/>
      <c r="C7" s="6" t="s">
        <v>11</v>
      </c>
      <c r="D7" s="14" t="s">
        <v>12</v>
      </c>
      <c r="E7" s="6" t="s">
        <v>13</v>
      </c>
      <c r="F7" s="14" t="s">
        <v>14</v>
      </c>
      <c r="G7" s="6" t="s">
        <v>15</v>
      </c>
      <c r="H7" s="11" t="s">
        <v>16</v>
      </c>
    </row>
    <row r="8" spans="2:8" x14ac:dyDescent="0.2">
      <c r="B8" s="4" t="s">
        <v>17</v>
      </c>
      <c r="C8" s="12">
        <v>46147577</v>
      </c>
      <c r="D8" s="15">
        <v>0</v>
      </c>
      <c r="E8" s="17">
        <f>SUM(C8:D8)</f>
        <v>46147577</v>
      </c>
      <c r="F8" s="15">
        <v>40774472</v>
      </c>
      <c r="G8" s="12">
        <v>40774472</v>
      </c>
      <c r="H8" s="2">
        <f>SUM(G8-C8)</f>
        <v>-5373105</v>
      </c>
    </row>
    <row r="9" spans="2:8" x14ac:dyDescent="0.2">
      <c r="B9" s="3" t="s">
        <v>18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ht="24" x14ac:dyDescent="0.2">
      <c r="B10" s="4" t="s">
        <v>19</v>
      </c>
      <c r="C10" s="12">
        <v>4254355</v>
      </c>
      <c r="D10" s="15">
        <v>0</v>
      </c>
      <c r="E10" s="17">
        <f t="shared" si="0"/>
        <v>4254355</v>
      </c>
      <c r="F10" s="15">
        <v>3574236</v>
      </c>
      <c r="G10" s="12">
        <v>3574236</v>
      </c>
      <c r="H10" s="2">
        <f t="shared" si="1"/>
        <v>-680119</v>
      </c>
    </row>
    <row r="11" spans="2:8" ht="24" x14ac:dyDescent="0.2">
      <c r="B11" s="4" t="s">
        <v>20</v>
      </c>
      <c r="C11" s="12">
        <v>1964688</v>
      </c>
      <c r="D11" s="15">
        <v>0</v>
      </c>
      <c r="E11" s="17">
        <f t="shared" si="0"/>
        <v>1964688</v>
      </c>
      <c r="F11" s="15">
        <v>2714135</v>
      </c>
      <c r="G11" s="12">
        <v>2714135</v>
      </c>
      <c r="H11" s="2">
        <f t="shared" si="1"/>
        <v>749447</v>
      </c>
    </row>
    <row r="12" spans="2:8" ht="24" x14ac:dyDescent="0.2">
      <c r="B12" s="4" t="s">
        <v>21</v>
      </c>
      <c r="C12" s="12">
        <v>105444</v>
      </c>
      <c r="D12" s="15">
        <v>0</v>
      </c>
      <c r="E12" s="17">
        <f t="shared" si="0"/>
        <v>105444</v>
      </c>
      <c r="F12" s="15">
        <v>356779</v>
      </c>
      <c r="G12" s="12">
        <v>356779</v>
      </c>
      <c r="H12" s="2">
        <f t="shared" si="1"/>
        <v>251335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x14ac:dyDescent="0.2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x14ac:dyDescent="0.2">
      <c r="B34" s="10" t="s">
        <v>22</v>
      </c>
      <c r="C34" s="7">
        <f>SUM(C8:C33)</f>
        <v>52472064</v>
      </c>
      <c r="D34" s="16">
        <f>SUM(D8:D33)</f>
        <v>0</v>
      </c>
      <c r="E34" s="7">
        <f>SUM(C34:D34)</f>
        <v>52472064</v>
      </c>
      <c r="F34" s="16">
        <f>SUM(F8:F33)</f>
        <v>47419622</v>
      </c>
      <c r="G34" s="7">
        <f>SUM(G8:G33)</f>
        <v>47419622</v>
      </c>
      <c r="H34" s="34">
        <f>G34-C34</f>
        <v>-5052442</v>
      </c>
    </row>
    <row r="35" spans="2:8" ht="12" customHeight="1" x14ac:dyDescent="0.2">
      <c r="B35" s="8"/>
      <c r="C35" s="9"/>
      <c r="D35" s="9"/>
      <c r="E35" s="9"/>
      <c r="F35" s="36" t="s">
        <v>23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/>
      <c r="C37" s="32"/>
      <c r="D37" s="32"/>
      <c r="E37" s="32"/>
      <c r="F37" s="32"/>
      <c r="G37" s="32"/>
      <c r="H37" s="3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password="F376" sheet="1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/>
  <headerFooter differentFirst="1">
    <firstFooter>&amp;C“Bajo protesta de decir verdad declaramos que los Estados Financieros y sus notas, son razonablemente correctos y son responsabilidad del emisor.” 
 Sello Digital: 5619790000202300004toTrimestre000020240123135654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2019-12-18T16:37:37Z</cp:lastPrinted>
  <dcterms:created xsi:type="dcterms:W3CDTF">2019-12-03T19:19:23Z</dcterms:created>
  <dcterms:modified xsi:type="dcterms:W3CDTF">2024-01-30T18:44:17Z</dcterms:modified>
</cp:coreProperties>
</file>